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усор\Реестр и места ТКО актуальные сведения по состоянию на 31.12.2021\"/>
    </mc:Choice>
  </mc:AlternateContent>
  <xr:revisionPtr revIDLastSave="0" documentId="13_ncr:1_{87B7BE3B-816D-435D-A922-5CA20E7521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онтейнерные площадки" sheetId="1" r:id="rId1"/>
  </sheets>
  <definedNames>
    <definedName name="_xlnm._FilterDatabase" localSheetId="0" hidden="1">'Контейнерные площадки'!$A$1:$X$28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<sst xmlns="http://schemas.openxmlformats.org/spreadsheetml/2006/main" count="394" uniqueCount="126">
  <si>
    <t>№ п/п</t>
  </si>
  <si>
    <t>Данные о нахождении мест (площадок) накопления твердых коммунальных отходов</t>
  </si>
  <si>
    <t>Контейнеры для несортированных отходов</t>
  </si>
  <si>
    <t>Контейнеры для утилизируемых отходов (раздельный сбор)</t>
  </si>
  <si>
    <t>Контейнеры для сбора крупногабаритных отходов</t>
  </si>
  <si>
    <t>Муниципальное образование</t>
  </si>
  <si>
    <t>Населенный пункт</t>
  </si>
  <si>
    <t>Улица</t>
  </si>
  <si>
    <t>Дом</t>
  </si>
  <si>
    <t>Широта</t>
  </si>
  <si>
    <t>Долгота</t>
  </si>
  <si>
    <t>Тип подстилающей поверхности</t>
  </si>
  <si>
    <t>Вид площадки</t>
  </si>
  <si>
    <t>Материал ограждения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</si>
  <si>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</si>
  <si>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</si>
  <si>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</si>
  <si>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</si>
  <si>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Курский район</t>
  </si>
  <si>
    <t>с.Верхнекасиново</t>
  </si>
  <si>
    <t xml:space="preserve">Выгонная </t>
  </si>
  <si>
    <t>51.832488</t>
  </si>
  <si>
    <t>36.053514</t>
  </si>
  <si>
    <t>Открытая</t>
  </si>
  <si>
    <t>Металл</t>
  </si>
  <si>
    <t>51.829475</t>
  </si>
  <si>
    <t>36.048288</t>
  </si>
  <si>
    <t>Без ограждения</t>
  </si>
  <si>
    <t>Кирова</t>
  </si>
  <si>
    <t>51.829780</t>
  </si>
  <si>
    <t>36.061907</t>
  </si>
  <si>
    <t>51.831854</t>
  </si>
  <si>
    <t>36.068238</t>
  </si>
  <si>
    <t>51.832386</t>
  </si>
  <si>
    <t>36.065686</t>
  </si>
  <si>
    <t>Молодежная</t>
  </si>
  <si>
    <t>51.834910</t>
  </si>
  <si>
    <t>36.057583</t>
  </si>
  <si>
    <t>51.835544</t>
  </si>
  <si>
    <t>36.052388</t>
  </si>
  <si>
    <t>Малиновая</t>
  </si>
  <si>
    <t>51.833397</t>
  </si>
  <si>
    <t>36.062588</t>
  </si>
  <si>
    <t>д.Веревкино</t>
  </si>
  <si>
    <t>51.835965</t>
  </si>
  <si>
    <t>35.930089</t>
  </si>
  <si>
    <t>д.Толмачево</t>
  </si>
  <si>
    <t>51.832843</t>
  </si>
  <si>
    <t>д.Потапово</t>
  </si>
  <si>
    <t>51.826314</t>
  </si>
  <si>
    <t>35.947110</t>
  </si>
  <si>
    <t>51.829644</t>
  </si>
  <si>
    <t>35.942115</t>
  </si>
  <si>
    <t>51.831101</t>
  </si>
  <si>
    <t>35.938320</t>
  </si>
  <si>
    <t>д.Разиньково</t>
  </si>
  <si>
    <t>51.845089</t>
  </si>
  <si>
    <t>35.928064</t>
  </si>
  <si>
    <t xml:space="preserve">Молодежная </t>
  </si>
  <si>
    <t>51.846697</t>
  </si>
  <si>
    <t>35.928858</t>
  </si>
  <si>
    <t>51.848789</t>
  </si>
  <si>
    <t>35.929362</t>
  </si>
  <si>
    <t>х.Шумаков</t>
  </si>
  <si>
    <t>51.820980</t>
  </si>
  <si>
    <t>35.957475</t>
  </si>
  <si>
    <t>51.823320</t>
  </si>
  <si>
    <t>35.951982</t>
  </si>
  <si>
    <t>Пластик</t>
  </si>
  <si>
    <t>с.Нижнекасиново</t>
  </si>
  <si>
    <t>51.812500</t>
  </si>
  <si>
    <t>36.003930</t>
  </si>
  <si>
    <t>51.818209</t>
  </si>
  <si>
    <t>36.004250</t>
  </si>
  <si>
    <t>51.8249286</t>
  </si>
  <si>
    <t>36.006443</t>
  </si>
  <si>
    <t>51.833174</t>
  </si>
  <si>
    <t>35.996171</t>
  </si>
  <si>
    <t>51.830368</t>
  </si>
  <si>
    <t>35.995681</t>
  </si>
  <si>
    <t>51.831266</t>
  </si>
  <si>
    <t>Данные о собственниках мест (площадок) накопления твердых коммунальных отходов</t>
  </si>
  <si>
    <t>рядом с магазином ПО Курское</t>
  </si>
  <si>
    <t>напротив магазина ПО Курское</t>
  </si>
  <si>
    <t>д. Брежнево</t>
  </si>
  <si>
    <t>Закрытая</t>
  </si>
  <si>
    <t>Твердое</t>
  </si>
  <si>
    <t>51.826930</t>
  </si>
  <si>
    <t>35.954636</t>
  </si>
  <si>
    <t>Наименование сельсовета</t>
  </si>
  <si>
    <t>Брежневский сельсовет</t>
  </si>
  <si>
    <t>1</t>
  </si>
  <si>
    <t xml:space="preserve"> Организация (ИП), оказывающая услуги по сбору и транспортированию ТКО</t>
  </si>
  <si>
    <t>Наименование</t>
  </si>
  <si>
    <t>ИНН</t>
  </si>
  <si>
    <t>АО "САБ по уборке г.Курск"</t>
  </si>
  <si>
    <t>4632219475</t>
  </si>
  <si>
    <t>Данные о технических характеристиках мест (площадок) накопления твердых коммунальных отходов</t>
  </si>
  <si>
    <t>Номер контейнерной площадки</t>
  </si>
  <si>
    <t>Площадь, кв.м.</t>
  </si>
  <si>
    <t>нет</t>
  </si>
  <si>
    <t>Грунтовое (щебень)</t>
  </si>
  <si>
    <t>Реестр мест  ТКО на территории Брежневского сельсовета Курского района 2022</t>
  </si>
  <si>
    <t>х. Новореченский</t>
  </si>
  <si>
    <t>с. Верхнекасиново</t>
  </si>
  <si>
    <t>д. Александровка</t>
  </si>
  <si>
    <t>51.819596</t>
  </si>
  <si>
    <t>36.005653</t>
  </si>
  <si>
    <t>51.840218</t>
  </si>
  <si>
    <t>35.996311</t>
  </si>
  <si>
    <t>51.859762</t>
  </si>
  <si>
    <t>36.017071</t>
  </si>
  <si>
    <t>30</t>
  </si>
  <si>
    <t>31</t>
  </si>
  <si>
    <t>32</t>
  </si>
  <si>
    <t>д. Дроняево</t>
  </si>
  <si>
    <t>на кладбище</t>
  </si>
  <si>
    <t>железо</t>
  </si>
  <si>
    <t>51.8689324</t>
  </si>
  <si>
    <t>51.8238974</t>
  </si>
  <si>
    <t>51.8291863</t>
  </si>
  <si>
    <t>51.82978006</t>
  </si>
  <si>
    <t>36.057568</t>
  </si>
  <si>
    <t>36.006123</t>
  </si>
  <si>
    <t>36.067973</t>
  </si>
  <si>
    <t>35.961330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</si>
</sst>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 applyNumberFormat="0" applyFont="0" applyBorder="0" applyProtection="0"/>
    <xf numFmtId="0" fontId="6" fillId="0" borderId="0"/>
    <xf numFmtId="0" fontId="1" fillId="0" borderId="0"/>
  </cellStyleXfs>
  <cellXfs count="41">
    <xf numFmtId="0" fontId="0" fillId="0" borderId="0" xfId="0"/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5" xfId="3" xr:uid="{00000000-0005-0000-0000-00000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5"/>
  <sheetViews>
    <sheetView tabSelected="1" topLeftCell="A20" zoomScale="85" zoomScaleNormal="85" workbookViewId="0">
      <selection activeCell="Q33" sqref="Q33"/>
    </sheetView>
  </sheetViews>
  <sheetFormatPr defaultRowHeight="12.75" x14ac:dyDescent="0.2"/>
  <cols>
    <col min="1" max="1" width="6.85546875" style="6" customWidth="1"/>
    <col min="2" max="2" width="18" style="4" customWidth="1"/>
    <col min="3" max="3" width="14.7109375" style="4" customWidth="1"/>
    <col min="4" max="4" width="21.7109375" style="4" customWidth="1"/>
    <col min="5" max="5" width="17" style="5" customWidth="1"/>
    <col min="6" max="6" width="14.5703125" style="4" customWidth="1"/>
    <col min="7" max="7" width="15.28515625" style="4" customWidth="1"/>
    <col min="8" max="10" width="11.5703125" style="4" customWidth="1"/>
    <col min="11" max="11" width="16.5703125" style="4" customWidth="1"/>
    <col min="12" max="12" width="11.85546875" style="4" customWidth="1"/>
    <col min="13" max="15" width="18.5703125" style="4" customWidth="1"/>
    <col min="16" max="16" width="9.28515625" style="4" bestFit="1" customWidth="1"/>
    <col min="17" max="17" width="14" style="4" customWidth="1"/>
    <col min="18" max="18" width="13.28515625" style="4" customWidth="1"/>
    <col min="19" max="19" width="9.140625" style="4"/>
    <col min="20" max="20" width="14.85546875" style="4" customWidth="1"/>
    <col min="21" max="21" width="12.5703125" style="4" customWidth="1"/>
    <col min="22" max="22" width="9.140625" style="4"/>
    <col min="23" max="23" width="14.5703125" style="4" customWidth="1"/>
    <col min="24" max="24" width="16.28515625" style="4" customWidth="1"/>
    <col min="25" max="16384" width="9.140625" style="3"/>
  </cols>
  <sheetData>
    <row r="1" spans="1:24" s="1" customFormat="1" ht="18.75" x14ac:dyDescent="0.25">
      <c r="A1" s="25" t="s">
        <v>102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6"/>
      <c r="W1" s="26"/>
      <c r="X1" s="26"/>
    </row>
    <row r="2" spans="1:24" s="2" customFormat="1" ht="128.25" customHeight="1" x14ac:dyDescent="0.25">
      <c r="A2" s="27" t="s">
        <v>0</v>
      </c>
      <c r="B2" s="7" t="s">
        <v>81</v>
      </c>
      <c r="C2" s="22" t="s">
        <v>1</v>
      </c>
      <c r="D2" s="22"/>
      <c r="E2" s="22"/>
      <c r="F2" s="22"/>
      <c r="G2" s="22"/>
      <c r="H2" s="22"/>
      <c r="I2" s="28" t="s">
        <v>97</v>
      </c>
      <c r="J2" s="30"/>
      <c r="K2" s="30"/>
      <c r="L2" s="30"/>
      <c r="M2" s="29"/>
      <c r="N2" s="28" t="s">
        <v>92</v>
      </c>
      <c r="O2" s="29"/>
      <c r="P2" s="22" t="s">
        <v>2</v>
      </c>
      <c r="Q2" s="22"/>
      <c r="R2" s="22"/>
      <c r="S2" s="22" t="s">
        <v>3</v>
      </c>
      <c r="T2" s="22"/>
      <c r="U2" s="22"/>
      <c r="V2" s="23" t="s">
        <v>4</v>
      </c>
      <c r="W2" s="24"/>
      <c r="X2" s="24"/>
    </row>
    <row r="3" spans="1:24" s="2" customFormat="1" ht="81.75" customHeight="1" x14ac:dyDescent="0.25">
      <c r="A3" s="27"/>
      <c r="B3" s="7" t="s">
        <v>89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17" t="s">
        <v>98</v>
      </c>
      <c r="J3" s="17" t="s">
        <v>99</v>
      </c>
      <c r="K3" s="7" t="s">
        <v>11</v>
      </c>
      <c r="L3" s="7" t="s">
        <v>12</v>
      </c>
      <c r="M3" s="7" t="s">
        <v>13</v>
      </c>
      <c r="N3" s="17" t="s">
        <v>93</v>
      </c>
      <c r="O3" s="17" t="s">
        <v>94</v>
      </c>
      <c r="P3" s="7" t="s">
        <v>14</v>
      </c>
      <c r="Q3" s="7" t="s">
        <v>15</v>
      </c>
      <c r="R3" s="7" t="s">
        <v>16</v>
      </c>
      <c r="S3" s="7" t="s">
        <v>14</v>
      </c>
      <c r="T3" s="7" t="s">
        <v>15</v>
      </c>
      <c r="U3" s="7" t="s">
        <v>16</v>
      </c>
      <c r="V3" s="8" t="s">
        <v>14</v>
      </c>
      <c r="W3" s="9" t="s">
        <v>17</v>
      </c>
      <c r="X3" s="9" t="s">
        <v>16</v>
      </c>
    </row>
    <row r="4" spans="1:24" s="1" customFormat="1" ht="31.5" x14ac:dyDescent="0.25">
      <c r="A4" s="10" t="s">
        <v>91</v>
      </c>
      <c r="B4" s="19" t="s">
        <v>90</v>
      </c>
      <c r="C4" s="11" t="s">
        <v>18</v>
      </c>
      <c r="D4" s="11" t="s">
        <v>84</v>
      </c>
      <c r="E4" s="12" t="s">
        <v>100</v>
      </c>
      <c r="F4" s="11">
        <v>14</v>
      </c>
      <c r="G4" s="16" t="s">
        <v>87</v>
      </c>
      <c r="H4" s="16" t="s">
        <v>88</v>
      </c>
      <c r="I4" s="16"/>
      <c r="J4" s="16">
        <v>6</v>
      </c>
      <c r="K4" s="11" t="s">
        <v>86</v>
      </c>
      <c r="L4" s="11" t="s">
        <v>85</v>
      </c>
      <c r="M4" s="11" t="s">
        <v>24</v>
      </c>
      <c r="N4" s="11" t="s">
        <v>95</v>
      </c>
      <c r="O4" s="18" t="s">
        <v>96</v>
      </c>
      <c r="P4" s="11">
        <v>2</v>
      </c>
      <c r="Q4" s="13">
        <v>1.1000000000000001</v>
      </c>
      <c r="R4" s="11" t="s">
        <v>68</v>
      </c>
      <c r="S4" s="11"/>
      <c r="T4" s="11"/>
      <c r="U4" s="11"/>
      <c r="V4" s="14"/>
      <c r="W4" s="15"/>
      <c r="X4" s="15"/>
    </row>
    <row r="5" spans="1:24" s="1" customFormat="1" ht="36.75" customHeight="1" x14ac:dyDescent="0.25">
      <c r="A5" s="10">
        <f t="shared" ref="A5:A32" si="0">A4+1</f>
        <v>2</v>
      </c>
      <c r="B5" s="20"/>
      <c r="C5" s="11" t="s">
        <v>18</v>
      </c>
      <c r="D5" s="11" t="s">
        <v>19</v>
      </c>
      <c r="E5" s="12" t="s">
        <v>20</v>
      </c>
      <c r="F5" s="11">
        <v>11</v>
      </c>
      <c r="G5" s="11" t="s">
        <v>21</v>
      </c>
      <c r="H5" s="11" t="s">
        <v>22</v>
      </c>
      <c r="I5" s="11"/>
      <c r="J5" s="11">
        <v>6</v>
      </c>
      <c r="K5" s="11" t="s">
        <v>86</v>
      </c>
      <c r="L5" s="11" t="s">
        <v>85</v>
      </c>
      <c r="M5" s="11" t="s">
        <v>24</v>
      </c>
      <c r="N5" s="11" t="s">
        <v>95</v>
      </c>
      <c r="O5" s="18" t="s">
        <v>96</v>
      </c>
      <c r="P5" s="11">
        <v>2</v>
      </c>
      <c r="Q5" s="11">
        <v>1.1000000000000001</v>
      </c>
      <c r="R5" s="11" t="s">
        <v>68</v>
      </c>
      <c r="S5" s="11"/>
      <c r="T5" s="11"/>
      <c r="U5" s="11"/>
      <c r="V5" s="14"/>
      <c r="W5" s="15"/>
      <c r="X5" s="15"/>
    </row>
    <row r="6" spans="1:24" s="1" customFormat="1" ht="31.5" x14ac:dyDescent="0.25">
      <c r="A6" s="10">
        <f t="shared" si="0"/>
        <v>3</v>
      </c>
      <c r="B6" s="20"/>
      <c r="C6" s="11" t="s">
        <v>18</v>
      </c>
      <c r="D6" s="11" t="s">
        <v>19</v>
      </c>
      <c r="E6" s="12" t="s">
        <v>20</v>
      </c>
      <c r="F6" s="11">
        <v>28</v>
      </c>
      <c r="G6" s="11" t="s">
        <v>25</v>
      </c>
      <c r="H6" s="11" t="s">
        <v>26</v>
      </c>
      <c r="I6" s="11"/>
      <c r="J6" s="11">
        <v>1</v>
      </c>
      <c r="K6" s="11" t="s">
        <v>101</v>
      </c>
      <c r="L6" s="11" t="s">
        <v>23</v>
      </c>
      <c r="M6" s="11" t="s">
        <v>27</v>
      </c>
      <c r="N6" s="11" t="s">
        <v>95</v>
      </c>
      <c r="O6" s="18" t="s">
        <v>96</v>
      </c>
      <c r="P6" s="11">
        <v>1</v>
      </c>
      <c r="Q6" s="11">
        <v>1.1000000000000001</v>
      </c>
      <c r="R6" s="11" t="s">
        <v>68</v>
      </c>
      <c r="S6" s="11"/>
      <c r="T6" s="11"/>
      <c r="U6" s="11"/>
      <c r="V6" s="14"/>
      <c r="W6" s="15"/>
      <c r="X6" s="15"/>
    </row>
    <row r="7" spans="1:24" s="1" customFormat="1" ht="31.5" x14ac:dyDescent="0.25">
      <c r="A7" s="10">
        <f t="shared" si="0"/>
        <v>4</v>
      </c>
      <c r="B7" s="20"/>
      <c r="C7" s="11" t="s">
        <v>18</v>
      </c>
      <c r="D7" s="11" t="s">
        <v>19</v>
      </c>
      <c r="E7" s="12" t="s">
        <v>28</v>
      </c>
      <c r="F7" s="11">
        <v>17</v>
      </c>
      <c r="G7" s="11" t="s">
        <v>29</v>
      </c>
      <c r="H7" s="11" t="s">
        <v>30</v>
      </c>
      <c r="I7" s="11"/>
      <c r="J7" s="11">
        <v>1</v>
      </c>
      <c r="K7" s="11" t="s">
        <v>101</v>
      </c>
      <c r="L7" s="11" t="s">
        <v>23</v>
      </c>
      <c r="M7" s="11" t="s">
        <v>27</v>
      </c>
      <c r="N7" s="11" t="s">
        <v>95</v>
      </c>
      <c r="O7" s="18" t="s">
        <v>96</v>
      </c>
      <c r="P7" s="11">
        <v>1</v>
      </c>
      <c r="Q7" s="11">
        <v>1.1000000000000001</v>
      </c>
      <c r="R7" s="11" t="s">
        <v>68</v>
      </c>
      <c r="S7" s="11"/>
      <c r="T7" s="11"/>
      <c r="U7" s="11"/>
      <c r="V7" s="14"/>
      <c r="W7" s="15"/>
      <c r="X7" s="15"/>
    </row>
    <row r="8" spans="1:24" s="1" customFormat="1" ht="31.5" x14ac:dyDescent="0.25">
      <c r="A8" s="10">
        <f t="shared" si="0"/>
        <v>5</v>
      </c>
      <c r="B8" s="20"/>
      <c r="C8" s="11" t="s">
        <v>18</v>
      </c>
      <c r="D8" s="11" t="s">
        <v>19</v>
      </c>
      <c r="E8" s="12" t="s">
        <v>28</v>
      </c>
      <c r="F8" s="11">
        <v>1</v>
      </c>
      <c r="G8" s="11" t="s">
        <v>31</v>
      </c>
      <c r="H8" s="11" t="s">
        <v>32</v>
      </c>
      <c r="I8" s="11"/>
      <c r="J8" s="11">
        <v>1</v>
      </c>
      <c r="K8" s="11" t="s">
        <v>86</v>
      </c>
      <c r="L8" s="11" t="s">
        <v>85</v>
      </c>
      <c r="M8" s="11" t="s">
        <v>24</v>
      </c>
      <c r="N8" s="11" t="s">
        <v>95</v>
      </c>
      <c r="O8" s="18" t="s">
        <v>96</v>
      </c>
      <c r="P8" s="11">
        <v>1</v>
      </c>
      <c r="Q8" s="11">
        <v>1.1000000000000001</v>
      </c>
      <c r="R8" s="11" t="s">
        <v>68</v>
      </c>
      <c r="S8" s="11"/>
      <c r="T8" s="11"/>
      <c r="U8" s="11"/>
      <c r="V8" s="14"/>
      <c r="W8" s="15"/>
      <c r="X8" s="15"/>
    </row>
    <row r="9" spans="1:24" s="1" customFormat="1" ht="31.5" x14ac:dyDescent="0.25">
      <c r="A9" s="10">
        <f t="shared" si="0"/>
        <v>6</v>
      </c>
      <c r="B9" s="20"/>
      <c r="C9" s="11" t="s">
        <v>18</v>
      </c>
      <c r="D9" s="11" t="s">
        <v>19</v>
      </c>
      <c r="E9" s="12" t="s">
        <v>28</v>
      </c>
      <c r="F9" s="11">
        <v>3</v>
      </c>
      <c r="G9" s="11" t="s">
        <v>33</v>
      </c>
      <c r="H9" s="11" t="s">
        <v>34</v>
      </c>
      <c r="I9" s="11"/>
      <c r="J9" s="11">
        <v>1</v>
      </c>
      <c r="K9" s="11" t="s">
        <v>101</v>
      </c>
      <c r="L9" s="11" t="s">
        <v>23</v>
      </c>
      <c r="M9" s="11" t="s">
        <v>27</v>
      </c>
      <c r="N9" s="11" t="s">
        <v>95</v>
      </c>
      <c r="O9" s="18" t="s">
        <v>96</v>
      </c>
      <c r="P9" s="11">
        <v>1</v>
      </c>
      <c r="Q9" s="11">
        <v>1.1000000000000001</v>
      </c>
      <c r="R9" s="11" t="s">
        <v>68</v>
      </c>
      <c r="S9" s="11"/>
      <c r="T9" s="11"/>
      <c r="U9" s="11"/>
      <c r="V9" s="14"/>
      <c r="W9" s="15"/>
      <c r="X9" s="15"/>
    </row>
    <row r="10" spans="1:24" s="1" customFormat="1" ht="31.5" x14ac:dyDescent="0.25">
      <c r="A10" s="10">
        <f t="shared" si="0"/>
        <v>7</v>
      </c>
      <c r="B10" s="20"/>
      <c r="C10" s="11" t="s">
        <v>18</v>
      </c>
      <c r="D10" s="11" t="s">
        <v>19</v>
      </c>
      <c r="E10" s="12" t="s">
        <v>35</v>
      </c>
      <c r="F10" s="11">
        <v>28</v>
      </c>
      <c r="G10" s="11" t="s">
        <v>36</v>
      </c>
      <c r="H10" s="11" t="s">
        <v>37</v>
      </c>
      <c r="I10" s="11"/>
      <c r="J10" s="11">
        <v>6</v>
      </c>
      <c r="K10" s="11" t="s">
        <v>86</v>
      </c>
      <c r="L10" s="11" t="s">
        <v>85</v>
      </c>
      <c r="M10" s="11" t="s">
        <v>24</v>
      </c>
      <c r="N10" s="11" t="s">
        <v>95</v>
      </c>
      <c r="O10" s="18" t="s">
        <v>96</v>
      </c>
      <c r="P10" s="11">
        <v>2</v>
      </c>
      <c r="Q10" s="11">
        <v>1.1000000000000001</v>
      </c>
      <c r="R10" s="11" t="s">
        <v>68</v>
      </c>
      <c r="S10" s="11"/>
      <c r="T10" s="11"/>
      <c r="U10" s="11"/>
      <c r="V10" s="14"/>
      <c r="W10" s="15"/>
      <c r="X10" s="15"/>
    </row>
    <row r="11" spans="1:24" s="1" customFormat="1" ht="47.25" x14ac:dyDescent="0.25">
      <c r="A11" s="10">
        <f t="shared" si="0"/>
        <v>8</v>
      </c>
      <c r="B11" s="20"/>
      <c r="C11" s="11" t="s">
        <v>18</v>
      </c>
      <c r="D11" s="11" t="s">
        <v>19</v>
      </c>
      <c r="E11" s="12" t="s">
        <v>35</v>
      </c>
      <c r="F11" s="11" t="s">
        <v>82</v>
      </c>
      <c r="G11" s="11" t="s">
        <v>38</v>
      </c>
      <c r="H11" s="11" t="s">
        <v>39</v>
      </c>
      <c r="I11" s="11"/>
      <c r="J11" s="11">
        <v>6</v>
      </c>
      <c r="K11" s="11" t="s">
        <v>86</v>
      </c>
      <c r="L11" s="11" t="s">
        <v>85</v>
      </c>
      <c r="M11" s="11" t="s">
        <v>24</v>
      </c>
      <c r="N11" s="11" t="s">
        <v>95</v>
      </c>
      <c r="O11" s="18" t="s">
        <v>96</v>
      </c>
      <c r="P11" s="11">
        <v>2</v>
      </c>
      <c r="Q11" s="11">
        <v>1.1000000000000001</v>
      </c>
      <c r="R11" s="11" t="s">
        <v>68</v>
      </c>
      <c r="S11" s="11"/>
      <c r="T11" s="11"/>
      <c r="U11" s="11"/>
      <c r="V11" s="14"/>
      <c r="W11" s="15"/>
      <c r="X11" s="15"/>
    </row>
    <row r="12" spans="1:24" s="1" customFormat="1" ht="31.5" x14ac:dyDescent="0.25">
      <c r="A12" s="10">
        <f t="shared" si="0"/>
        <v>9</v>
      </c>
      <c r="B12" s="20"/>
      <c r="C12" s="11" t="s">
        <v>18</v>
      </c>
      <c r="D12" s="11" t="s">
        <v>19</v>
      </c>
      <c r="E12" s="12" t="s">
        <v>40</v>
      </c>
      <c r="F12" s="11">
        <v>31</v>
      </c>
      <c r="G12" s="11" t="s">
        <v>41</v>
      </c>
      <c r="H12" s="11" t="s">
        <v>42</v>
      </c>
      <c r="I12" s="11"/>
      <c r="J12" s="11">
        <v>6</v>
      </c>
      <c r="K12" s="11" t="s">
        <v>86</v>
      </c>
      <c r="L12" s="11" t="s">
        <v>85</v>
      </c>
      <c r="M12" s="11" t="s">
        <v>24</v>
      </c>
      <c r="N12" s="11" t="s">
        <v>95</v>
      </c>
      <c r="O12" s="18" t="s">
        <v>96</v>
      </c>
      <c r="P12" s="11">
        <v>2</v>
      </c>
      <c r="Q12" s="11">
        <v>1.1000000000000001</v>
      </c>
      <c r="R12" s="11" t="s">
        <v>68</v>
      </c>
      <c r="S12" s="11"/>
      <c r="T12" s="11"/>
      <c r="U12" s="11"/>
      <c r="V12" s="14"/>
      <c r="W12" s="15"/>
      <c r="X12" s="15"/>
    </row>
    <row r="13" spans="1:24" s="1" customFormat="1" ht="31.5" x14ac:dyDescent="0.25">
      <c r="A13" s="10">
        <f t="shared" si="0"/>
        <v>10</v>
      </c>
      <c r="B13" s="20"/>
      <c r="C13" s="11" t="s">
        <v>18</v>
      </c>
      <c r="D13" s="11" t="s">
        <v>43</v>
      </c>
      <c r="E13" s="12" t="s">
        <v>100</v>
      </c>
      <c r="F13" s="11">
        <v>6</v>
      </c>
      <c r="G13" s="11" t="s">
        <v>44</v>
      </c>
      <c r="H13" s="11" t="s">
        <v>45</v>
      </c>
      <c r="I13" s="11"/>
      <c r="J13" s="11">
        <v>1</v>
      </c>
      <c r="K13" s="11" t="s">
        <v>101</v>
      </c>
      <c r="L13" s="11" t="s">
        <v>23</v>
      </c>
      <c r="M13" s="11" t="s">
        <v>27</v>
      </c>
      <c r="N13" s="11" t="s">
        <v>95</v>
      </c>
      <c r="O13" s="18" t="s">
        <v>96</v>
      </c>
      <c r="P13" s="11">
        <v>1</v>
      </c>
      <c r="Q13" s="11">
        <v>1.1000000000000001</v>
      </c>
      <c r="R13" s="11" t="s">
        <v>68</v>
      </c>
      <c r="S13" s="11"/>
      <c r="T13" s="11"/>
      <c r="U13" s="11"/>
      <c r="V13" s="14"/>
      <c r="W13" s="15"/>
      <c r="X13" s="15"/>
    </row>
    <row r="14" spans="1:24" s="1" customFormat="1" ht="31.5" x14ac:dyDescent="0.25">
      <c r="A14" s="10">
        <f t="shared" si="0"/>
        <v>11</v>
      </c>
      <c r="B14" s="20"/>
      <c r="C14" s="11" t="s">
        <v>18</v>
      </c>
      <c r="D14" s="11" t="s">
        <v>46</v>
      </c>
      <c r="E14" s="12" t="s">
        <v>100</v>
      </c>
      <c r="F14" s="11">
        <v>7</v>
      </c>
      <c r="G14" s="11" t="s">
        <v>47</v>
      </c>
      <c r="H14" s="11" t="s">
        <v>45</v>
      </c>
      <c r="I14" s="11"/>
      <c r="J14" s="11">
        <v>1</v>
      </c>
      <c r="K14" s="11" t="s">
        <v>101</v>
      </c>
      <c r="L14" s="11" t="s">
        <v>23</v>
      </c>
      <c r="M14" s="11" t="s">
        <v>27</v>
      </c>
      <c r="N14" s="11" t="s">
        <v>95</v>
      </c>
      <c r="O14" s="18" t="s">
        <v>96</v>
      </c>
      <c r="P14" s="11">
        <v>1</v>
      </c>
      <c r="Q14" s="11">
        <v>1.1000000000000001</v>
      </c>
      <c r="R14" s="11" t="s">
        <v>68</v>
      </c>
      <c r="S14" s="11"/>
      <c r="T14" s="11"/>
      <c r="U14" s="11"/>
      <c r="V14" s="14"/>
      <c r="W14" s="15"/>
      <c r="X14" s="15"/>
    </row>
    <row r="15" spans="1:24" s="1" customFormat="1" ht="31.5" x14ac:dyDescent="0.25">
      <c r="A15" s="10">
        <f t="shared" si="0"/>
        <v>12</v>
      </c>
      <c r="B15" s="20"/>
      <c r="C15" s="11" t="s">
        <v>18</v>
      </c>
      <c r="D15" s="11" t="s">
        <v>48</v>
      </c>
      <c r="E15" s="12" t="s">
        <v>100</v>
      </c>
      <c r="F15" s="11">
        <v>7</v>
      </c>
      <c r="G15" s="11" t="s">
        <v>49</v>
      </c>
      <c r="H15" s="11" t="s">
        <v>50</v>
      </c>
      <c r="I15" s="11"/>
      <c r="J15" s="11">
        <v>1</v>
      </c>
      <c r="K15" s="11" t="s">
        <v>101</v>
      </c>
      <c r="L15" s="11" t="s">
        <v>23</v>
      </c>
      <c r="M15" s="11" t="s">
        <v>27</v>
      </c>
      <c r="N15" s="11" t="s">
        <v>95</v>
      </c>
      <c r="O15" s="18" t="s">
        <v>96</v>
      </c>
      <c r="P15" s="11">
        <v>1</v>
      </c>
      <c r="Q15" s="11">
        <v>1.1000000000000001</v>
      </c>
      <c r="R15" s="11" t="s">
        <v>68</v>
      </c>
      <c r="S15" s="11"/>
      <c r="T15" s="11"/>
      <c r="U15" s="11"/>
      <c r="V15" s="14"/>
      <c r="W15" s="15"/>
      <c r="X15" s="15"/>
    </row>
    <row r="16" spans="1:24" s="1" customFormat="1" ht="31.5" x14ac:dyDescent="0.25">
      <c r="A16" s="10">
        <f t="shared" si="0"/>
        <v>13</v>
      </c>
      <c r="B16" s="20"/>
      <c r="C16" s="11" t="s">
        <v>18</v>
      </c>
      <c r="D16" s="11" t="s">
        <v>48</v>
      </c>
      <c r="E16" s="12" t="s">
        <v>100</v>
      </c>
      <c r="F16" s="11">
        <v>21</v>
      </c>
      <c r="G16" s="11" t="s">
        <v>51</v>
      </c>
      <c r="H16" s="11" t="s">
        <v>52</v>
      </c>
      <c r="I16" s="11"/>
      <c r="J16" s="11">
        <v>1</v>
      </c>
      <c r="K16" s="11" t="s">
        <v>101</v>
      </c>
      <c r="L16" s="11" t="s">
        <v>23</v>
      </c>
      <c r="M16" s="11" t="s">
        <v>27</v>
      </c>
      <c r="N16" s="11" t="s">
        <v>95</v>
      </c>
      <c r="O16" s="18" t="s">
        <v>96</v>
      </c>
      <c r="P16" s="11">
        <v>1</v>
      </c>
      <c r="Q16" s="11">
        <v>1.1000000000000001</v>
      </c>
      <c r="R16" s="11" t="s">
        <v>68</v>
      </c>
      <c r="S16" s="11"/>
      <c r="T16" s="11"/>
      <c r="U16" s="11"/>
      <c r="V16" s="14"/>
      <c r="W16" s="15"/>
      <c r="X16" s="15"/>
    </row>
    <row r="17" spans="1:24" s="1" customFormat="1" ht="31.5" x14ac:dyDescent="0.25">
      <c r="A17" s="10">
        <f t="shared" si="0"/>
        <v>14</v>
      </c>
      <c r="B17" s="20"/>
      <c r="C17" s="11" t="s">
        <v>18</v>
      </c>
      <c r="D17" s="11" t="s">
        <v>48</v>
      </c>
      <c r="E17" s="12" t="s">
        <v>100</v>
      </c>
      <c r="F17" s="11">
        <v>29</v>
      </c>
      <c r="G17" s="11" t="s">
        <v>53</v>
      </c>
      <c r="H17" s="11" t="s">
        <v>54</v>
      </c>
      <c r="I17" s="11"/>
      <c r="J17" s="11">
        <v>1</v>
      </c>
      <c r="K17" s="11" t="s">
        <v>86</v>
      </c>
      <c r="L17" s="11" t="s">
        <v>85</v>
      </c>
      <c r="M17" s="11" t="s">
        <v>24</v>
      </c>
      <c r="N17" s="11" t="s">
        <v>95</v>
      </c>
      <c r="O17" s="18" t="s">
        <v>96</v>
      </c>
      <c r="P17" s="11">
        <v>1</v>
      </c>
      <c r="Q17" s="11">
        <v>1.1000000000000001</v>
      </c>
      <c r="R17" s="11" t="s">
        <v>68</v>
      </c>
      <c r="S17" s="11"/>
      <c r="T17" s="11"/>
      <c r="U17" s="11"/>
      <c r="V17" s="14"/>
      <c r="W17" s="15"/>
      <c r="X17" s="15"/>
    </row>
    <row r="18" spans="1:24" s="1" customFormat="1" ht="47.25" x14ac:dyDescent="0.25">
      <c r="A18" s="10">
        <f t="shared" si="0"/>
        <v>15</v>
      </c>
      <c r="B18" s="20"/>
      <c r="C18" s="11" t="s">
        <v>18</v>
      </c>
      <c r="D18" s="11" t="s">
        <v>55</v>
      </c>
      <c r="E18" s="12" t="s">
        <v>35</v>
      </c>
      <c r="F18" s="11" t="s">
        <v>83</v>
      </c>
      <c r="G18" s="11" t="s">
        <v>56</v>
      </c>
      <c r="H18" s="11" t="s">
        <v>57</v>
      </c>
      <c r="I18" s="11"/>
      <c r="J18" s="11">
        <v>6</v>
      </c>
      <c r="K18" s="11" t="s">
        <v>86</v>
      </c>
      <c r="L18" s="11" t="s">
        <v>85</v>
      </c>
      <c r="M18" s="11" t="s">
        <v>24</v>
      </c>
      <c r="N18" s="11" t="s">
        <v>95</v>
      </c>
      <c r="O18" s="18" t="s">
        <v>96</v>
      </c>
      <c r="P18" s="11">
        <v>2</v>
      </c>
      <c r="Q18" s="11">
        <v>1.1000000000000001</v>
      </c>
      <c r="R18" s="11" t="s">
        <v>68</v>
      </c>
      <c r="S18" s="11"/>
      <c r="T18" s="11"/>
      <c r="U18" s="11"/>
      <c r="V18" s="14"/>
      <c r="W18" s="15"/>
      <c r="X18" s="15"/>
    </row>
    <row r="19" spans="1:24" s="1" customFormat="1" ht="31.5" x14ac:dyDescent="0.25">
      <c r="A19" s="10">
        <f t="shared" si="0"/>
        <v>16</v>
      </c>
      <c r="B19" s="20"/>
      <c r="C19" s="11" t="s">
        <v>18</v>
      </c>
      <c r="D19" s="11" t="s">
        <v>55</v>
      </c>
      <c r="E19" s="12" t="s">
        <v>58</v>
      </c>
      <c r="F19" s="11">
        <v>8</v>
      </c>
      <c r="G19" s="11" t="s">
        <v>59</v>
      </c>
      <c r="H19" s="11" t="s">
        <v>60</v>
      </c>
      <c r="I19" s="11"/>
      <c r="J19" s="11">
        <v>6</v>
      </c>
      <c r="K19" s="11" t="s">
        <v>86</v>
      </c>
      <c r="L19" s="11" t="s">
        <v>85</v>
      </c>
      <c r="M19" s="11" t="s">
        <v>24</v>
      </c>
      <c r="N19" s="11" t="s">
        <v>95</v>
      </c>
      <c r="O19" s="18" t="s">
        <v>96</v>
      </c>
      <c r="P19" s="11">
        <v>2</v>
      </c>
      <c r="Q19" s="11">
        <v>1.1000000000000001</v>
      </c>
      <c r="R19" s="11" t="s">
        <v>68</v>
      </c>
      <c r="S19" s="11"/>
      <c r="T19" s="11"/>
      <c r="U19" s="11"/>
      <c r="V19" s="14"/>
      <c r="W19" s="15"/>
      <c r="X19" s="15"/>
    </row>
    <row r="20" spans="1:24" s="1" customFormat="1" ht="31.5" x14ac:dyDescent="0.25">
      <c r="A20" s="10">
        <f t="shared" si="0"/>
        <v>17</v>
      </c>
      <c r="B20" s="20"/>
      <c r="C20" s="11" t="s">
        <v>18</v>
      </c>
      <c r="D20" s="11" t="s">
        <v>55</v>
      </c>
      <c r="E20" s="12" t="s">
        <v>35</v>
      </c>
      <c r="F20" s="11">
        <v>2</v>
      </c>
      <c r="G20" s="11" t="s">
        <v>61</v>
      </c>
      <c r="H20" s="11" t="s">
        <v>62</v>
      </c>
      <c r="I20" s="11"/>
      <c r="J20" s="11">
        <v>6</v>
      </c>
      <c r="K20" s="11" t="s">
        <v>86</v>
      </c>
      <c r="L20" s="11" t="s">
        <v>85</v>
      </c>
      <c r="M20" s="11" t="s">
        <v>24</v>
      </c>
      <c r="N20" s="11" t="s">
        <v>95</v>
      </c>
      <c r="O20" s="18" t="s">
        <v>96</v>
      </c>
      <c r="P20" s="11">
        <v>2</v>
      </c>
      <c r="Q20" s="11">
        <v>1.1000000000000001</v>
      </c>
      <c r="R20" s="11" t="s">
        <v>68</v>
      </c>
      <c r="S20" s="11"/>
      <c r="T20" s="11"/>
      <c r="U20" s="11"/>
      <c r="V20" s="14"/>
      <c r="W20" s="15"/>
      <c r="X20" s="15"/>
    </row>
    <row r="21" spans="1:24" s="1" customFormat="1" ht="31.5" x14ac:dyDescent="0.25">
      <c r="A21" s="10">
        <f t="shared" si="0"/>
        <v>18</v>
      </c>
      <c r="B21" s="20"/>
      <c r="C21" s="11" t="s">
        <v>18</v>
      </c>
      <c r="D21" s="11" t="s">
        <v>63</v>
      </c>
      <c r="E21" s="12" t="s">
        <v>100</v>
      </c>
      <c r="F21" s="11">
        <v>15</v>
      </c>
      <c r="G21" s="11" t="s">
        <v>64</v>
      </c>
      <c r="H21" s="11" t="s">
        <v>65</v>
      </c>
      <c r="I21" s="11"/>
      <c r="J21" s="11">
        <v>1</v>
      </c>
      <c r="K21" s="11" t="s">
        <v>101</v>
      </c>
      <c r="L21" s="11" t="s">
        <v>23</v>
      </c>
      <c r="M21" s="11" t="s">
        <v>27</v>
      </c>
      <c r="N21" s="11" t="s">
        <v>95</v>
      </c>
      <c r="O21" s="18" t="s">
        <v>96</v>
      </c>
      <c r="P21" s="11">
        <v>1</v>
      </c>
      <c r="Q21" s="11">
        <v>1.1000000000000001</v>
      </c>
      <c r="R21" s="11" t="s">
        <v>68</v>
      </c>
      <c r="S21" s="11"/>
      <c r="T21" s="11"/>
      <c r="U21" s="11"/>
      <c r="V21" s="14"/>
      <c r="W21" s="15"/>
      <c r="X21" s="15"/>
    </row>
    <row r="22" spans="1:24" s="1" customFormat="1" ht="31.5" x14ac:dyDescent="0.25">
      <c r="A22" s="10">
        <f t="shared" si="0"/>
        <v>19</v>
      </c>
      <c r="B22" s="20"/>
      <c r="C22" s="11" t="s">
        <v>18</v>
      </c>
      <c r="D22" s="11" t="s">
        <v>63</v>
      </c>
      <c r="E22" s="12" t="s">
        <v>100</v>
      </c>
      <c r="F22" s="11">
        <v>26</v>
      </c>
      <c r="G22" s="11" t="s">
        <v>66</v>
      </c>
      <c r="H22" s="11" t="s">
        <v>67</v>
      </c>
      <c r="I22" s="11"/>
      <c r="J22" s="11">
        <v>1</v>
      </c>
      <c r="K22" s="11" t="s">
        <v>101</v>
      </c>
      <c r="L22" s="11" t="s">
        <v>23</v>
      </c>
      <c r="M22" s="11" t="s">
        <v>27</v>
      </c>
      <c r="N22" s="11" t="s">
        <v>95</v>
      </c>
      <c r="O22" s="18" t="s">
        <v>96</v>
      </c>
      <c r="P22" s="11">
        <v>1</v>
      </c>
      <c r="Q22" s="11">
        <v>1.1000000000000001</v>
      </c>
      <c r="R22" s="11" t="s">
        <v>68</v>
      </c>
      <c r="S22" s="11"/>
      <c r="T22" s="11"/>
      <c r="U22" s="11"/>
      <c r="V22" s="14"/>
      <c r="W22" s="15"/>
      <c r="X22" s="15"/>
    </row>
    <row r="23" spans="1:24" s="1" customFormat="1" ht="31.5" x14ac:dyDescent="0.25">
      <c r="A23" s="10">
        <f t="shared" si="0"/>
        <v>20</v>
      </c>
      <c r="B23" s="20"/>
      <c r="C23" s="11" t="s">
        <v>18</v>
      </c>
      <c r="D23" s="11" t="s">
        <v>69</v>
      </c>
      <c r="E23" s="12" t="s">
        <v>100</v>
      </c>
      <c r="F23" s="11">
        <v>10</v>
      </c>
      <c r="G23" s="11" t="s">
        <v>70</v>
      </c>
      <c r="H23" s="11" t="s">
        <v>71</v>
      </c>
      <c r="I23" s="11"/>
      <c r="J23" s="11">
        <v>1</v>
      </c>
      <c r="K23" s="11" t="s">
        <v>101</v>
      </c>
      <c r="L23" s="11" t="s">
        <v>23</v>
      </c>
      <c r="M23" s="11" t="s">
        <v>27</v>
      </c>
      <c r="N23" s="11" t="s">
        <v>95</v>
      </c>
      <c r="O23" s="18" t="s">
        <v>96</v>
      </c>
      <c r="P23" s="11">
        <v>1</v>
      </c>
      <c r="Q23" s="11">
        <v>1.1000000000000001</v>
      </c>
      <c r="R23" s="11" t="s">
        <v>68</v>
      </c>
      <c r="S23" s="11"/>
      <c r="T23" s="11"/>
      <c r="U23" s="11"/>
      <c r="V23" s="14"/>
      <c r="W23" s="15"/>
      <c r="X23" s="15"/>
    </row>
    <row r="24" spans="1:24" s="1" customFormat="1" ht="31.5" x14ac:dyDescent="0.25">
      <c r="A24" s="10">
        <f t="shared" si="0"/>
        <v>21</v>
      </c>
      <c r="B24" s="20"/>
      <c r="C24" s="11" t="s">
        <v>18</v>
      </c>
      <c r="D24" s="11" t="s">
        <v>69</v>
      </c>
      <c r="E24" s="12" t="s">
        <v>100</v>
      </c>
      <c r="F24" s="11">
        <v>19</v>
      </c>
      <c r="G24" s="11" t="s">
        <v>72</v>
      </c>
      <c r="H24" s="11" t="s">
        <v>73</v>
      </c>
      <c r="I24" s="11"/>
      <c r="J24" s="11">
        <v>1</v>
      </c>
      <c r="K24" s="11" t="s">
        <v>101</v>
      </c>
      <c r="L24" s="11" t="s">
        <v>23</v>
      </c>
      <c r="M24" s="11" t="s">
        <v>27</v>
      </c>
      <c r="N24" s="11" t="s">
        <v>95</v>
      </c>
      <c r="O24" s="18" t="s">
        <v>96</v>
      </c>
      <c r="P24" s="11">
        <v>1</v>
      </c>
      <c r="Q24" s="11">
        <v>1.1000000000000001</v>
      </c>
      <c r="R24" s="11" t="s">
        <v>68</v>
      </c>
      <c r="S24" s="11"/>
      <c r="T24" s="11"/>
      <c r="U24" s="11"/>
      <c r="V24" s="14"/>
      <c r="W24" s="15"/>
      <c r="X24" s="15"/>
    </row>
    <row r="25" spans="1:24" s="1" customFormat="1" ht="31.5" x14ac:dyDescent="0.25">
      <c r="A25" s="10">
        <f t="shared" si="0"/>
        <v>22</v>
      </c>
      <c r="B25" s="20"/>
      <c r="C25" s="11" t="s">
        <v>18</v>
      </c>
      <c r="D25" s="11" t="s">
        <v>69</v>
      </c>
      <c r="E25" s="12" t="s">
        <v>100</v>
      </c>
      <c r="F25" s="11">
        <v>47</v>
      </c>
      <c r="G25" s="11" t="s">
        <v>74</v>
      </c>
      <c r="H25" s="11" t="s">
        <v>75</v>
      </c>
      <c r="I25" s="11"/>
      <c r="J25" s="11">
        <v>1</v>
      </c>
      <c r="K25" s="11" t="s">
        <v>101</v>
      </c>
      <c r="L25" s="11" t="s">
        <v>23</v>
      </c>
      <c r="M25" s="11" t="s">
        <v>27</v>
      </c>
      <c r="N25" s="11" t="s">
        <v>95</v>
      </c>
      <c r="O25" s="18" t="s">
        <v>96</v>
      </c>
      <c r="P25" s="11">
        <v>1</v>
      </c>
      <c r="Q25" s="11">
        <v>1.1000000000000001</v>
      </c>
      <c r="R25" s="11" t="s">
        <v>68</v>
      </c>
      <c r="S25" s="11"/>
      <c r="T25" s="11"/>
      <c r="U25" s="11"/>
      <c r="V25" s="14"/>
      <c r="W25" s="15"/>
      <c r="X25" s="15"/>
    </row>
    <row r="26" spans="1:24" s="1" customFormat="1" ht="31.5" x14ac:dyDescent="0.25">
      <c r="A26" s="10">
        <f t="shared" si="0"/>
        <v>23</v>
      </c>
      <c r="B26" s="20"/>
      <c r="C26" s="11" t="s">
        <v>18</v>
      </c>
      <c r="D26" s="11" t="s">
        <v>69</v>
      </c>
      <c r="E26" s="12" t="s">
        <v>100</v>
      </c>
      <c r="F26" s="11">
        <v>99</v>
      </c>
      <c r="G26" s="11" t="s">
        <v>76</v>
      </c>
      <c r="H26" s="11" t="s">
        <v>77</v>
      </c>
      <c r="I26" s="11"/>
      <c r="J26" s="11">
        <v>1</v>
      </c>
      <c r="K26" s="11" t="s">
        <v>101</v>
      </c>
      <c r="L26" s="11" t="s">
        <v>23</v>
      </c>
      <c r="M26" s="11" t="s">
        <v>27</v>
      </c>
      <c r="N26" s="11" t="s">
        <v>95</v>
      </c>
      <c r="O26" s="18" t="s">
        <v>96</v>
      </c>
      <c r="P26" s="11">
        <v>1</v>
      </c>
      <c r="Q26" s="11">
        <v>1.1000000000000001</v>
      </c>
      <c r="R26" s="11" t="s">
        <v>68</v>
      </c>
      <c r="S26" s="11"/>
      <c r="T26" s="11"/>
      <c r="U26" s="11"/>
      <c r="V26" s="14"/>
      <c r="W26" s="15"/>
      <c r="X26" s="15"/>
    </row>
    <row r="27" spans="1:24" s="1" customFormat="1" ht="31.5" x14ac:dyDescent="0.25">
      <c r="A27" s="10">
        <f t="shared" si="0"/>
        <v>24</v>
      </c>
      <c r="B27" s="20"/>
      <c r="C27" s="11" t="s">
        <v>18</v>
      </c>
      <c r="D27" s="11" t="s">
        <v>69</v>
      </c>
      <c r="E27" s="12" t="s">
        <v>100</v>
      </c>
      <c r="F27" s="11">
        <v>86</v>
      </c>
      <c r="G27" s="11" t="s">
        <v>78</v>
      </c>
      <c r="H27" s="11" t="s">
        <v>79</v>
      </c>
      <c r="I27" s="11"/>
      <c r="J27" s="11">
        <v>1</v>
      </c>
      <c r="K27" s="11" t="s">
        <v>101</v>
      </c>
      <c r="L27" s="11" t="s">
        <v>23</v>
      </c>
      <c r="M27" s="11" t="s">
        <v>27</v>
      </c>
      <c r="N27" s="11" t="s">
        <v>95</v>
      </c>
      <c r="O27" s="18" t="s">
        <v>96</v>
      </c>
      <c r="P27" s="11">
        <v>1</v>
      </c>
      <c r="Q27" s="11">
        <v>1.1000000000000001</v>
      </c>
      <c r="R27" s="11" t="s">
        <v>68</v>
      </c>
      <c r="S27" s="11"/>
      <c r="T27" s="11"/>
      <c r="U27" s="11"/>
      <c r="V27" s="14"/>
      <c r="W27" s="15"/>
      <c r="X27" s="15"/>
    </row>
    <row r="28" spans="1:24" s="1" customFormat="1" ht="31.5" x14ac:dyDescent="0.25">
      <c r="A28" s="10">
        <f t="shared" si="0"/>
        <v>25</v>
      </c>
      <c r="B28" s="20"/>
      <c r="C28" s="11" t="s">
        <v>18</v>
      </c>
      <c r="D28" s="11" t="s">
        <v>69</v>
      </c>
      <c r="E28" s="12" t="s">
        <v>100</v>
      </c>
      <c r="F28" s="11">
        <v>63</v>
      </c>
      <c r="G28" s="11" t="s">
        <v>80</v>
      </c>
      <c r="H28" s="11" t="s">
        <v>80</v>
      </c>
      <c r="I28" s="11"/>
      <c r="J28" s="11">
        <v>1</v>
      </c>
      <c r="K28" s="11" t="s">
        <v>101</v>
      </c>
      <c r="L28" s="11" t="s">
        <v>23</v>
      </c>
      <c r="M28" s="11" t="s">
        <v>27</v>
      </c>
      <c r="N28" s="11" t="s">
        <v>95</v>
      </c>
      <c r="O28" s="18" t="s">
        <v>96</v>
      </c>
      <c r="P28" s="11">
        <v>1</v>
      </c>
      <c r="Q28" s="11">
        <v>1.1000000000000001</v>
      </c>
      <c r="R28" s="11" t="s">
        <v>68</v>
      </c>
      <c r="S28" s="11"/>
      <c r="T28" s="11"/>
      <c r="U28" s="11"/>
      <c r="V28" s="14"/>
      <c r="W28" s="15"/>
      <c r="X28" s="15"/>
    </row>
    <row r="29" spans="1:24" s="1" customFormat="1" ht="31.5" x14ac:dyDescent="0.25">
      <c r="A29" s="10">
        <f t="shared" si="0"/>
        <v>26</v>
      </c>
      <c r="B29" s="21"/>
      <c r="C29" s="11" t="s">
        <v>18</v>
      </c>
      <c r="D29" s="11" t="s">
        <v>69</v>
      </c>
      <c r="E29" s="12" t="s">
        <v>100</v>
      </c>
      <c r="F29" s="11">
        <v>30</v>
      </c>
      <c r="G29" s="11" t="s">
        <v>106</v>
      </c>
      <c r="H29" s="11" t="s">
        <v>107</v>
      </c>
      <c r="I29" s="11"/>
      <c r="J29" s="11">
        <v>1</v>
      </c>
      <c r="K29" s="11" t="s">
        <v>101</v>
      </c>
      <c r="L29" s="11" t="s">
        <v>23</v>
      </c>
      <c r="M29" s="11" t="s">
        <v>27</v>
      </c>
      <c r="N29" s="11" t="s">
        <v>95</v>
      </c>
      <c r="O29" s="18" t="s">
        <v>96</v>
      </c>
      <c r="P29" s="11">
        <v>1</v>
      </c>
      <c r="Q29" s="11">
        <v>1.1000000000000001</v>
      </c>
      <c r="R29" s="11" t="s">
        <v>68</v>
      </c>
      <c r="S29" s="11"/>
      <c r="T29" s="11"/>
      <c r="U29" s="11"/>
      <c r="V29" s="14"/>
      <c r="W29" s="15"/>
      <c r="X29" s="15"/>
    </row>
    <row r="30" spans="1:24" s="1" customFormat="1" ht="31.5" x14ac:dyDescent="0.25">
      <c r="A30" s="10">
        <f t="shared" si="0"/>
        <v>27</v>
      </c>
      <c r="B30" s="21"/>
      <c r="C30" s="11" t="s">
        <v>18</v>
      </c>
      <c r="D30" s="11" t="s">
        <v>103</v>
      </c>
      <c r="E30" s="12" t="s">
        <v>100</v>
      </c>
      <c r="F30" s="11">
        <v>6</v>
      </c>
      <c r="G30" s="11" t="s">
        <v>108</v>
      </c>
      <c r="H30" s="11" t="s">
        <v>109</v>
      </c>
      <c r="I30" s="11"/>
      <c r="J30" s="11">
        <v>1</v>
      </c>
      <c r="K30" s="11" t="s">
        <v>101</v>
      </c>
      <c r="L30" s="11" t="s">
        <v>23</v>
      </c>
      <c r="M30" s="11" t="s">
        <v>27</v>
      </c>
      <c r="N30" s="11" t="s">
        <v>95</v>
      </c>
      <c r="O30" s="18" t="s">
        <v>96</v>
      </c>
      <c r="P30" s="11">
        <v>1</v>
      </c>
      <c r="Q30" s="11">
        <v>1.1000000000000001</v>
      </c>
      <c r="R30" s="11" t="s">
        <v>68</v>
      </c>
      <c r="S30" s="11"/>
      <c r="T30" s="11"/>
      <c r="U30" s="11"/>
      <c r="V30" s="14"/>
      <c r="W30" s="15"/>
      <c r="X30" s="15"/>
    </row>
    <row r="31" spans="1:24" s="1" customFormat="1" ht="31.5" x14ac:dyDescent="0.25">
      <c r="A31" s="10">
        <f t="shared" si="0"/>
        <v>28</v>
      </c>
      <c r="B31" s="21"/>
      <c r="C31" s="11" t="s">
        <v>18</v>
      </c>
      <c r="D31" s="11" t="s">
        <v>104</v>
      </c>
      <c r="E31" s="12" t="s">
        <v>40</v>
      </c>
      <c r="F31" s="11">
        <v>4</v>
      </c>
      <c r="G31" s="11" t="s">
        <v>121</v>
      </c>
      <c r="H31" s="11" t="s">
        <v>122</v>
      </c>
      <c r="I31" s="11"/>
      <c r="J31" s="11">
        <v>1</v>
      </c>
      <c r="K31" s="11" t="s">
        <v>101</v>
      </c>
      <c r="L31" s="11" t="s">
        <v>23</v>
      </c>
      <c r="M31" s="11" t="s">
        <v>27</v>
      </c>
      <c r="N31" s="11" t="s">
        <v>95</v>
      </c>
      <c r="O31" s="18" t="s">
        <v>96</v>
      </c>
      <c r="P31" s="11">
        <v>1</v>
      </c>
      <c r="Q31" s="11">
        <v>1.1000000000000001</v>
      </c>
      <c r="R31" s="11" t="s">
        <v>68</v>
      </c>
      <c r="S31" s="11"/>
      <c r="T31" s="11"/>
      <c r="U31" s="11"/>
      <c r="V31" s="14"/>
      <c r="W31" s="15"/>
      <c r="X31" s="15"/>
    </row>
    <row r="32" spans="1:24" s="1" customFormat="1" ht="31.5" x14ac:dyDescent="0.25">
      <c r="A32" s="31">
        <f t="shared" si="0"/>
        <v>29</v>
      </c>
      <c r="B32" s="21"/>
      <c r="C32" s="32" t="s">
        <v>18</v>
      </c>
      <c r="D32" s="32" t="s">
        <v>105</v>
      </c>
      <c r="E32" s="33" t="s">
        <v>100</v>
      </c>
      <c r="F32" s="32">
        <v>28</v>
      </c>
      <c r="G32" s="32" t="s">
        <v>110</v>
      </c>
      <c r="H32" s="32" t="s">
        <v>111</v>
      </c>
      <c r="I32" s="32"/>
      <c r="J32" s="32">
        <v>1</v>
      </c>
      <c r="K32" s="32" t="s">
        <v>101</v>
      </c>
      <c r="L32" s="32" t="s">
        <v>23</v>
      </c>
      <c r="M32" s="32" t="s">
        <v>27</v>
      </c>
      <c r="N32" s="32" t="s">
        <v>95</v>
      </c>
      <c r="O32" s="34" t="s">
        <v>96</v>
      </c>
      <c r="P32" s="32">
        <v>1</v>
      </c>
      <c r="Q32" s="32">
        <v>1.1000000000000001</v>
      </c>
      <c r="R32" s="32" t="s">
        <v>68</v>
      </c>
      <c r="S32" s="32"/>
      <c r="T32" s="32"/>
      <c r="U32" s="32"/>
      <c r="V32" s="35"/>
      <c r="W32" s="36"/>
      <c r="X32" s="36"/>
    </row>
    <row r="33" spans="1:24" ht="31.5" x14ac:dyDescent="0.2">
      <c r="A33" s="37" t="s">
        <v>112</v>
      </c>
      <c r="B33" s="38"/>
      <c r="C33" s="16" t="s">
        <v>18</v>
      </c>
      <c r="D33" s="38" t="s">
        <v>115</v>
      </c>
      <c r="E33" s="39" t="s">
        <v>100</v>
      </c>
      <c r="F33" s="38" t="s">
        <v>116</v>
      </c>
      <c r="G33" s="38" t="s">
        <v>118</v>
      </c>
      <c r="H33" s="38" t="s">
        <v>123</v>
      </c>
      <c r="I33" s="38"/>
      <c r="J33" s="38">
        <v>15</v>
      </c>
      <c r="K33" s="11" t="s">
        <v>101</v>
      </c>
      <c r="L33" s="11" t="s">
        <v>23</v>
      </c>
      <c r="M33" s="11" t="s">
        <v>27</v>
      </c>
      <c r="N33" s="11" t="s">
        <v>95</v>
      </c>
      <c r="O33" s="18" t="s">
        <v>96</v>
      </c>
      <c r="P33" s="38">
        <v>1</v>
      </c>
      <c r="Q33" s="38">
        <v>4</v>
      </c>
      <c r="R33" s="38" t="s">
        <v>117</v>
      </c>
      <c r="S33" s="40"/>
      <c r="T33" s="40"/>
      <c r="U33" s="40"/>
      <c r="V33" s="40"/>
      <c r="W33" s="40"/>
      <c r="X33" s="40"/>
    </row>
    <row r="34" spans="1:24" ht="31.5" x14ac:dyDescent="0.2">
      <c r="A34" s="37" t="s">
        <v>113</v>
      </c>
      <c r="B34" s="38"/>
      <c r="C34" s="16" t="s">
        <v>18</v>
      </c>
      <c r="D34" s="38" t="s">
        <v>104</v>
      </c>
      <c r="E34" s="39" t="s">
        <v>100</v>
      </c>
      <c r="F34" s="38" t="s">
        <v>116</v>
      </c>
      <c r="G34" s="38" t="s">
        <v>120</v>
      </c>
      <c r="H34" s="38" t="s">
        <v>124</v>
      </c>
      <c r="I34" s="38"/>
      <c r="J34" s="38">
        <v>15</v>
      </c>
      <c r="K34" s="11" t="s">
        <v>101</v>
      </c>
      <c r="L34" s="11" t="s">
        <v>23</v>
      </c>
      <c r="M34" s="11" t="s">
        <v>27</v>
      </c>
      <c r="N34" s="11" t="s">
        <v>95</v>
      </c>
      <c r="O34" s="18" t="s">
        <v>96</v>
      </c>
      <c r="P34" s="38">
        <v>1</v>
      </c>
      <c r="Q34" s="38">
        <v>4</v>
      </c>
      <c r="R34" s="38" t="s">
        <v>117</v>
      </c>
      <c r="S34" s="40"/>
      <c r="T34" s="40"/>
      <c r="U34" s="40"/>
      <c r="V34" s="40"/>
      <c r="W34" s="40"/>
      <c r="X34" s="40"/>
    </row>
    <row r="35" spans="1:24" ht="31.5" x14ac:dyDescent="0.2">
      <c r="A35" s="37" t="s">
        <v>114</v>
      </c>
      <c r="B35" s="38"/>
      <c r="C35" s="16" t="s">
        <v>18</v>
      </c>
      <c r="D35" s="38" t="s">
        <v>84</v>
      </c>
      <c r="E35" s="39" t="s">
        <v>100</v>
      </c>
      <c r="F35" s="38" t="s">
        <v>116</v>
      </c>
      <c r="G35" s="38" t="s">
        <v>119</v>
      </c>
      <c r="H35" s="38" t="s">
        <v>125</v>
      </c>
      <c r="I35" s="38"/>
      <c r="J35" s="38">
        <v>15</v>
      </c>
      <c r="K35" s="11" t="s">
        <v>101</v>
      </c>
      <c r="L35" s="11" t="s">
        <v>23</v>
      </c>
      <c r="M35" s="11" t="s">
        <v>27</v>
      </c>
      <c r="N35" s="11" t="s">
        <v>95</v>
      </c>
      <c r="O35" s="18" t="s">
        <v>96</v>
      </c>
      <c r="P35" s="38">
        <v>1</v>
      </c>
      <c r="Q35" s="38">
        <v>4</v>
      </c>
      <c r="R35" s="38" t="s">
        <v>117</v>
      </c>
      <c r="S35" s="40"/>
      <c r="T35" s="40"/>
      <c r="U35" s="40"/>
      <c r="V35" s="40"/>
      <c r="W35" s="40"/>
      <c r="X35" s="40"/>
    </row>
  </sheetData>
  <autoFilter ref="A1:X28" xr:uid="{00000000-0009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hiddenButton="1" showButton="0"/>
    <filterColumn colId="9" hiddenButton="1" showButton="0"/>
    <filterColumn colId="10" showButton="0"/>
    <filterColumn colId="11" showButton="0"/>
    <filterColumn colId="12" showButton="0"/>
    <filterColumn colId="13" hiddenButton="1" showButton="0"/>
    <filterColumn colId="14" hiddenButton="1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</autoFilter>
  <mergeCells count="9">
    <mergeCell ref="B4:B32"/>
    <mergeCell ref="S2:U2"/>
    <mergeCell ref="V2:X2"/>
    <mergeCell ref="A1:X1"/>
    <mergeCell ref="A2:A3"/>
    <mergeCell ref="C2:H2"/>
    <mergeCell ref="P2:R2"/>
    <mergeCell ref="N2:O2"/>
    <mergeCell ref="I2:M2"/>
  </mergeCells>
  <pageMargins left="0.19685039370078741" right="0.19685039370078741" top="0.19685039370078741" bottom="0.19685039370078741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Контейнерные площадки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2022-10-25T10:22:19Z</cp:lastPrinted>
  <dcterms:created xsi:type="dcterms:W3CDTF">2022-01-27T10:52:16Z</dcterms:created>
  <dcterms:modified xsi:type="dcterms:W3CDTF">2023-05-17T07:55:00Z</dcterms:modified>
</cp:coreProperties>
</file>